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4805" windowHeight="7890" firstSheet="1" activeTab="1"/>
  </bookViews>
  <sheets>
    <sheet name="Arkusz3" sheetId="112" state="hidden" r:id="rId1"/>
    <sheet name="Arkusz1" sheetId="13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47" i="131" l="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D7" i="131"/>
  <c r="D6" i="131"/>
  <c r="D5" i="131"/>
  <c r="D4" i="131"/>
  <c r="D3" i="131"/>
</calcChain>
</file>

<file path=xl/sharedStrings.xml><?xml version="1.0" encoding="utf-8"?>
<sst xmlns="http://schemas.openxmlformats.org/spreadsheetml/2006/main" count="96" uniqueCount="96">
  <si>
    <t>Laryngolog</t>
  </si>
  <si>
    <t>10.</t>
  </si>
  <si>
    <t>Neurolog</t>
  </si>
  <si>
    <t>11.</t>
  </si>
  <si>
    <t>12.</t>
  </si>
  <si>
    <t>13.</t>
  </si>
  <si>
    <t>14.</t>
  </si>
  <si>
    <t>Spirometria</t>
  </si>
  <si>
    <t>15.</t>
  </si>
  <si>
    <t>EEG</t>
  </si>
  <si>
    <t>16.</t>
  </si>
  <si>
    <t>17.</t>
  </si>
  <si>
    <t>18.</t>
  </si>
  <si>
    <t>ALAT</t>
  </si>
  <si>
    <t>19.</t>
  </si>
  <si>
    <t>Bilirubina</t>
  </si>
  <si>
    <t>20.</t>
  </si>
  <si>
    <t>Cholesterol</t>
  </si>
  <si>
    <t>21.</t>
  </si>
  <si>
    <t>EKG</t>
  </si>
  <si>
    <t>22.</t>
  </si>
  <si>
    <t>P/ciała HCV</t>
  </si>
  <si>
    <t>23.</t>
  </si>
  <si>
    <t>24.</t>
  </si>
  <si>
    <t>25.</t>
  </si>
  <si>
    <t>26.</t>
  </si>
  <si>
    <t>Retikulocyty</t>
  </si>
  <si>
    <t>RAZEM</t>
  </si>
  <si>
    <t>przewidywana ilość osób do badań/ przewidywana ilość dawek do szczepień</t>
  </si>
  <si>
    <t>27.</t>
  </si>
  <si>
    <t>28.</t>
  </si>
  <si>
    <t>HBS</t>
  </si>
  <si>
    <t>Ołów</t>
  </si>
  <si>
    <t>29.</t>
  </si>
  <si>
    <t>HIV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</si>
  <si>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</si>
  <si>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</si>
  <si>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</si>
  <si>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</si>
  <si>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</si>
  <si>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</si>
  <si>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</si>
  <si>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</si>
  <si>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</si>
  <si>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</si>
  <si>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</si>
  <si>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</si>
  <si>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</si>
  <si>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</si>
  <si>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</si>
  <si>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</si>
  <si>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Badanie lekarza medycyny pracy zakończone wydaniem orzeczenia           - bez dodtkowych badań i konsultacji</t>
  </si>
  <si>
    <t>Psycholog</t>
  </si>
  <si>
    <t>Psychiatra</t>
  </si>
  <si>
    <t>Badanie widzenia zmierzcowego i wrażliwości na olśnienie</t>
  </si>
  <si>
    <t>Badanie pola widzenia</t>
  </si>
  <si>
    <t>Kwalifikacja przez lekarza medycyny pracy osób na turnusy profilaktyczno-rehabilitacyjne i antystresowe oraz oponiowanie stanu zdrowia osób wytypowanych</t>
  </si>
  <si>
    <t>Próby wątrobowe</t>
  </si>
  <si>
    <t>Próby naczyniowe (termometria skórna, palestezjometria, próba oziębieniowa)</t>
  </si>
  <si>
    <t>Szczepienie ochronne przeciwko grypie (dawek) - obejmujące badanie lekarskie, szczepionkę, iniekcję oraz wpis do książeczki szczepień</t>
  </si>
  <si>
    <t>Wydawanie opinii lekarskliej dla potrzeb służby BHP w zakresie postępowań powypadkowych</t>
  </si>
  <si>
    <t xml:space="preserve">Lekarskie kierowców zawdowych i kierowców pojazdów uprzywilejowanych Policji (obejmujace wymagane badania i konsultacje lekarskie wraz z wydaniem orzeczenia)                                                                          </t>
  </si>
  <si>
    <t>Szczepienie ochronne przeciwko WZW „B” (dawek) - obejmujące badanie lekarskie, szczepionkę, iniekcję oraz wpis do książeczki szczepień</t>
  </si>
  <si>
    <t>Szczepienie ochronne przeciwko tężcowi (dawek) - obejmujące badanie lekarskie, szczepionkę, iniekcję oraz wpis do książeczki szczepień</t>
  </si>
  <si>
    <t>Badanie do celów sanitarno-epidemiologicznych wraz z  badaniami laboratoryjnymi na nosicelstwo - obejmujące badanie kału, wpis do książeczki dla celów sanitarno-epidemiologicznych oraz wydanie orzeczenia</t>
  </si>
  <si>
    <t>Badanie do celów sanitarno-epidemiologicznych – z wyłączeniem badań laboratoryjnych na nosicelstwo - obejmujące wpis do książeczki dla celów sanitarno-epidemiologicznych oraz wydanie orzeczenia</t>
  </si>
  <si>
    <t>Oznaczenie ilościowe anty- HBS</t>
  </si>
  <si>
    <t>Udział lekarza w komisjach BHP i w powoływanych przez pracodawców zespołach ds. oceny ryzyka zawdowego oraz przegląd stanowisk służby i pracy w celu dokonania oceny ich warunków</t>
  </si>
  <si>
    <t>Szczepienie ochronne przeciwko kleszczowemu zapaleniu mózgu (dawek) - obejmujące badanie lekarskie, szczepionkę, iniekcję oraz wpis do książeczki szczepień</t>
  </si>
  <si>
    <t>Audiogram</t>
  </si>
  <si>
    <t>L.p.</t>
  </si>
  <si>
    <t>1.</t>
  </si>
  <si>
    <t>2.</t>
  </si>
  <si>
    <t>3.</t>
  </si>
  <si>
    <t>Kontrolne policjantów i pracowników</t>
  </si>
  <si>
    <t>4.</t>
  </si>
  <si>
    <t>5.</t>
  </si>
  <si>
    <t>6.</t>
  </si>
  <si>
    <t>7.</t>
  </si>
  <si>
    <t>8.</t>
  </si>
  <si>
    <t>Okulista</t>
  </si>
  <si>
    <t>9.</t>
  </si>
  <si>
    <r>
      <t>Badania okresowe policjanta</t>
    </r>
    <r>
      <rPr>
        <b/>
        <sz val="10"/>
        <color indexed="8"/>
        <rFont val="Arial"/>
        <family val="2"/>
        <charset val="238"/>
      </rPr>
      <t xml:space="preserve"> wg załacznika nr 1 do 40 roku życia</t>
    </r>
    <r>
      <rPr>
        <sz val="10"/>
        <color indexed="8"/>
        <rFont val="Arial"/>
        <family val="2"/>
        <charset val="238"/>
      </rPr>
      <t xml:space="preserve"> (zakres zgodny z Rozporządzeniem MSWiA z 09.01.2017 r.)</t>
    </r>
  </si>
  <si>
    <r>
      <t xml:space="preserve">Badania okresowe policjanta </t>
    </r>
    <r>
      <rPr>
        <b/>
        <sz val="10"/>
        <color indexed="8"/>
        <rFont val="Arial"/>
        <family val="2"/>
        <charset val="238"/>
      </rPr>
      <t xml:space="preserve">wg załacznika nr 1  powyżej 40 roku życia </t>
    </r>
    <r>
      <rPr>
        <sz val="10"/>
        <color indexed="8"/>
        <rFont val="Arial"/>
        <family val="2"/>
        <charset val="238"/>
      </rPr>
      <t>(zakres zgodny z Rozporządzeniem MSWiA z 09.01.2017 r.)</t>
    </r>
  </si>
  <si>
    <r>
      <t xml:space="preserve">Badania okresowe policjanta </t>
    </r>
    <r>
      <rPr>
        <b/>
        <sz val="10"/>
        <color indexed="8"/>
        <rFont val="Arial"/>
        <family val="2"/>
        <charset val="238"/>
      </rPr>
      <t xml:space="preserve">wg załacznika nr 2                             </t>
    </r>
    <r>
      <rPr>
        <sz val="10"/>
        <color indexed="8"/>
        <rFont val="Arial"/>
        <family val="2"/>
        <charset val="238"/>
      </rPr>
      <t>(zakres zgodny z Rozporządzeniem MSWiA z 09.01.2017 r.)</t>
    </r>
  </si>
  <si>
    <r>
      <t xml:space="preserve">Badania okresowe policjanta </t>
    </r>
    <r>
      <rPr>
        <b/>
        <sz val="10"/>
        <color indexed="8"/>
        <rFont val="Arial"/>
        <family val="2"/>
        <charset val="238"/>
      </rPr>
      <t xml:space="preserve">wg załacznika nr 3 do 40 roku życia </t>
    </r>
    <r>
      <rPr>
        <sz val="10"/>
        <color indexed="8"/>
        <rFont val="Arial"/>
        <family val="2"/>
        <charset val="238"/>
      </rPr>
      <t>(zakres zgodny z Rozporządzeniem MSWiA z 09.01.2017 r.)</t>
    </r>
  </si>
  <si>
    <r>
      <t xml:space="preserve">Badania okresowe policjanta </t>
    </r>
    <r>
      <rPr>
        <b/>
        <sz val="10"/>
        <color indexed="8"/>
        <rFont val="Arial"/>
        <family val="2"/>
        <charset val="238"/>
      </rPr>
      <t>wg załacznika nr 3 powyżej 40 roku życia</t>
    </r>
    <r>
      <rPr>
        <sz val="10"/>
        <color indexed="8"/>
        <rFont val="Arial"/>
        <family val="2"/>
        <charset val="238"/>
      </rPr>
      <t xml:space="preserve"> (zakres zgodny z Rozporządzeniem MSWiA z 09.01.2017 r.)</t>
    </r>
  </si>
  <si>
    <r>
      <t xml:space="preserve">Badania okresowe policjanta </t>
    </r>
    <r>
      <rPr>
        <b/>
        <sz val="10"/>
        <color indexed="8"/>
        <rFont val="Arial"/>
        <family val="2"/>
        <charset val="238"/>
      </rPr>
      <t xml:space="preserve">wg załacznika nr 4 do 40 roku życia  </t>
    </r>
    <r>
      <rPr>
        <sz val="10"/>
        <color indexed="8"/>
        <rFont val="Arial"/>
        <family val="2"/>
        <charset val="238"/>
      </rPr>
      <t xml:space="preserve"> (zakres zgodny z Rozporządzeniem MSWiA z 09.01.2017 r.)</t>
    </r>
  </si>
  <si>
    <r>
      <t>Badania okresowe policjanta</t>
    </r>
    <r>
      <rPr>
        <b/>
        <sz val="10"/>
        <color indexed="8"/>
        <rFont val="Arial"/>
        <family val="2"/>
        <charset val="238"/>
      </rPr>
      <t xml:space="preserve"> wg załacznika nr 4 powyżej 40 roku życia  </t>
    </r>
    <r>
      <rPr>
        <sz val="10"/>
        <color indexed="8"/>
        <rFont val="Arial"/>
        <family val="2"/>
        <charset val="238"/>
      </rPr>
      <t xml:space="preserve"> (zakres zgodny z Rozporządzeniem MSWiA z 09.01.2017 r.)</t>
    </r>
  </si>
  <si>
    <r>
      <t xml:space="preserve">Badania wstępne i okresowe pracownika                                                                              </t>
    </r>
    <r>
      <rPr>
        <b/>
        <sz val="10"/>
        <color indexed="8"/>
        <rFont val="Arial"/>
        <family val="2"/>
        <charset val="238"/>
      </rPr>
      <t>do 50 roku życia</t>
    </r>
    <r>
      <rPr>
        <sz val="10"/>
        <color indexed="8"/>
        <rFont val="Arial"/>
        <family val="2"/>
        <charset val="238"/>
      </rPr>
      <t xml:space="preserve"> - w tym:  morfologia, mocz, glukoza, RTG,  badanie lekarskie zakończone wydaniem orzeczenia</t>
    </r>
  </si>
  <si>
    <r>
      <t xml:space="preserve">Badania wstępne i okresowe pracownika                                                                              </t>
    </r>
    <r>
      <rPr>
        <b/>
        <sz val="10"/>
        <color indexed="8"/>
        <rFont val="Arial"/>
        <family val="2"/>
        <charset val="238"/>
      </rPr>
      <t>powyżej 50 roku życia</t>
    </r>
    <r>
      <rPr>
        <sz val="10"/>
        <color indexed="8"/>
        <rFont val="Arial"/>
        <family val="2"/>
        <charset val="238"/>
      </rPr>
      <t xml:space="preserve"> - w tym:  morfologia, mocz, glukoza, RTG, cholesterol, EKG, badanie lekarskie zakończone wydaniem orzeczenia</t>
    </r>
  </si>
  <si>
    <r>
      <t xml:space="preserve">Lekarskie stermotorzystów z wydaniem świadectwa zdrowia                                             </t>
    </r>
    <r>
      <rPr>
        <sz val="10"/>
        <color indexed="8"/>
        <rFont val="Arial"/>
        <family val="2"/>
        <charset val="238"/>
      </rPr>
      <t xml:space="preserve">                         (obejmujace wymagane badania i konsultacje lekarskie wraz               z wydaniem świadectwa zdrowia)                            </t>
    </r>
  </si>
  <si>
    <t>Szacunkowa wartość zamówienia - KPP w Wieliczce.                                                                                              Przedmiot zamówienia - bad. lekarskie/                                                                                                                    bad. specjalistyczne/ bad. laboratoryjne - dodatkowe/                                                                                    szczepienia ochronne - w ramach umowy na 2020-2021</t>
  </si>
  <si>
    <t>cena                         badania</t>
  </si>
  <si>
    <t>Konsultacja lekarza medycyny pracy w celu ustalenia czy przebywanie policjanta na kolejnym zwolnieniu lekarskim ma związek  z wcześniej orzeczoną przez komisję MSW chorobą pozostającą w związku ze szczególnymi właściwościami lub warunkami służby zgodnie z ustawą z dnia 6 kwietnia 1990 r. o Policji</t>
  </si>
  <si>
    <t xml:space="preserve">wartość badań i szczepień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</si>
</sst>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0" fontId="5" fillId="0" borderId="3" xfId="0" applyFont="1" applyBorder="1" applyAlignment="1">
      <alignment vertical="center"/>
    </xf>
    <xf numFmtId="0" fontId="5" fillId="0" borderId="5" xfId="0" applyFont="1" applyBorder="1"/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" fontId="2" fillId="0" borderId="4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kowron/AppData/Local/Microsoft/Windows/Temporary%20Internet%20Files/Content.Outlook/SBY21UJ0/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P W KRAKOWIE 2020"/>
      <sheetName val="KWP + CBŚP + BSWP 2020"/>
      <sheetName val="KMP W KRAKOWIE 2020"/>
      <sheetName val="KMP W NOWYM SĄCZU 2020"/>
      <sheetName val="KMP w N.S + CBŚP 2020"/>
      <sheetName val="KMP W TARNOWIE 2020"/>
      <sheetName val="KPP W BOCHNI 2020"/>
      <sheetName val="KPP W BRZESKU 2020"/>
      <sheetName val="KPP W CHRZANOWIE 2020"/>
      <sheetName val="KPP W DĄBROWIE TARNOWSKIEJ 2020"/>
      <sheetName val="KPP W GORLICACH 2020"/>
      <sheetName val="KPP W KRAKOWIE 2020"/>
      <sheetName val="KPP W LIMANOWEJ 2020"/>
      <sheetName val="KPP W MIECHOWIE 2020"/>
      <sheetName val="KPP W MYŚLENICACH 2020"/>
      <sheetName val="KPP W NOWYM TARGU 2020"/>
      <sheetName val="KPP W OLKUSZU 2020"/>
      <sheetName val="KPP W OŚWIĘCIMIU 2020"/>
      <sheetName val="KPP W PROSZOWICACH 2020"/>
      <sheetName val="KPP W SUCHEJ BESKIDZKIEJ 2020"/>
      <sheetName val="KPP W WADOWICACH 2020"/>
      <sheetName val="KPP W WIELICZCE 2020"/>
      <sheetName val="KPP W ZAKOPANEM 2020"/>
      <sheetName val="CBŚP do KWP 2020"/>
      <sheetName val="CBŚP do N.Sącz 2020"/>
      <sheetName val="BSWP 2020"/>
      <sheetName val="RAZEM ROZDZ. 75401 NA 2020"/>
      <sheetName val="RAZEM ROZDZ. 75402 NA 2020"/>
      <sheetName val="RAZEM ROZDZ. 75405  NA 2020"/>
      <sheetName val="RAZEM ROZDZ. 75405,75401 2020"/>
      <sheetName val="RAZEM ROZDZ.75404 + 75405 2020"/>
      <sheetName val=" ROZDZ. 75401-2+75405+75404  20"/>
      <sheetName val="KWP W KRAKOWIE 2021"/>
      <sheetName val="KWP + CBŚP + BSWP 2021"/>
      <sheetName val="KMP W KRAKOWIE 2021"/>
      <sheetName val="KMP W NOWYM SĄCZU 2021"/>
      <sheetName val="KMP w N.S + CBŚP 2021"/>
      <sheetName val="KMP W TARNOWIE 2021"/>
      <sheetName val="KPP W BOCHNI 2021"/>
      <sheetName val="KPP W BRZESKU 2021"/>
      <sheetName val="KPP W CHRZANOWIE 2021"/>
      <sheetName val="KPP W DĄBROWIE TARNOWSKIEJ 2021"/>
      <sheetName val="KPP W GORLICACH 2021"/>
      <sheetName val="KPP W KRAKOWIE 2021"/>
      <sheetName val="KPP W LIMANOWEJ 2021"/>
      <sheetName val="KPP W MIECHOWIE 2021"/>
      <sheetName val="KPP W MYŚLENICACH 2021"/>
      <sheetName val="KPP W NOWYM TARGU 2021"/>
      <sheetName val="KPP W OLKUSZU 2021"/>
      <sheetName val="KPP W OŚWIĘCIMIU 2021"/>
      <sheetName val="KPP W PROSZOWICACH 2021"/>
      <sheetName val="KPP W SUCHEJ BESKIDZKIEJ 2021"/>
      <sheetName val="KPP W WADOWICACH 2021"/>
      <sheetName val="KPP W WIELICZCE 2021"/>
      <sheetName val="KPP W ZAKOPANEM 2021"/>
      <sheetName val="CBŚP do KWP 2021"/>
      <sheetName val="CBŚP do N.Sącz 2021"/>
      <sheetName val="BSWP 2021"/>
      <sheetName val="RAZEM ROZDZ. 75401 NA 2021"/>
      <sheetName val="RAZEM ROZDZ. 75402 NA 2021"/>
      <sheetName val="RAZEM ROZDZ. 75405 NA 2021"/>
      <sheetName val="RAZEM ROZDZ. 75405,75401  2021"/>
      <sheetName val="RAZEM ROZDZ. 75404 +75405 -2021"/>
      <sheetName val=" ROZDZ. 75401-2+75405+75404  21"/>
      <sheetName val="KWP W KRAKOWIE 2020-2021"/>
      <sheetName val="KWP + CBŚP + BSWP 2020-2021"/>
      <sheetName val="KMP W KRAKOWIE 2020-2021"/>
      <sheetName val="KMP W NOWYM SĄCZU 2020-2021"/>
      <sheetName val="KMP w N.S + CBŚP 2020-2021"/>
      <sheetName val="KMP W TARNOWIE 2020-2021"/>
      <sheetName val="KPP W BOCHNI 2020-2021"/>
      <sheetName val="KPP W BRZESKU 2020-2021"/>
      <sheetName val="KPP W CHRZANOWIE 2020-2021"/>
      <sheetName val="KPP W DĄBROWIE T. 2020-2021"/>
      <sheetName val="KPP W GORLICACH 2020-2021"/>
      <sheetName val="KPP W KRAKOWIE 2020-2021"/>
      <sheetName val="KPP W LIMANOWEJ 2020-2021"/>
      <sheetName val="KPP W MIECHOWIE 2020-2021"/>
      <sheetName val="KPP W MYŚLENICACH 2020-2021"/>
      <sheetName val="KPP W NOWYM TARGU 2020-2021"/>
      <sheetName val="KPP W OLKUSZU 2020-2021"/>
      <sheetName val="KPP W OŚWIĘCIMIU 2020-2021"/>
      <sheetName val="KPP W PROSZOWICACH 2020-2021"/>
      <sheetName val="KPP W SUCHEJ B. 2020-2021"/>
      <sheetName val="KPP W WADOWICACH 2020-2021"/>
      <sheetName val="KPP W WIELICZCE 2020-2021"/>
      <sheetName val="KPP W ZAKOPANEM 2020-2021"/>
      <sheetName val="CBŚP do KWP 2020-2021"/>
      <sheetName val="CBŚP do N.Sącz 2020-2021"/>
      <sheetName val="BSW 2020-2021"/>
      <sheetName val="ROZDZ. 75401 NA 2020-2021"/>
      <sheetName val="ROZDZ. 75402 NA 2020-2021"/>
      <sheetName val=" ROZDZ. 75405 NA 2020-2021"/>
      <sheetName val="ROZDZ. 75405,75401 NA 2020-2021"/>
      <sheetName val="ROZDZ. 75404+75405 NA 2020-2021"/>
      <sheetName val="ROZDZ.75401-2+75405+75404 20-21"/>
      <sheetName val="KWP+KMP Kr+KPPKr+CBSP+BSW 20-21"/>
      <sheetName val="KWP+KMP Kr+KPPKr+CBŚP+BSWP 2020"/>
      <sheetName val="KWP+KMP Kr+KPPKr+CBŚP+BSWP 2021"/>
      <sheetName val="Nurkowie + okresowe 2020-2021"/>
      <sheetName val="Lotnicy + drony 2020-2021"/>
      <sheetName val="Nurkowie 2020-2021 ilości"/>
      <sheetName val="2020-21 R. 75405"/>
      <sheetName val="(2) KPP W CHRZANOWIE 2020-2021"/>
      <sheetName val="KPP W GORLICACH 2020-2021 (2)"/>
      <sheetName val="KPP W LIMANOWEJ 2020-2021 (2)"/>
      <sheetName val="KPP W MYŚLENICACH 2020-2021 (2"/>
      <sheetName val="KPP W OLKUSZU 2020-2021 (2)"/>
      <sheetName val="KPP W PROSZOWICACH 2020-202 (2"/>
      <sheetName val="KPP W WIELICZCE 2020-2021 (2)"/>
      <sheetName val="Arkusz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D3">
            <v>42</v>
          </cell>
        </row>
        <row r="4">
          <cell r="D4">
            <v>28</v>
          </cell>
        </row>
        <row r="5">
          <cell r="D5">
            <v>0</v>
          </cell>
        </row>
        <row r="6">
          <cell r="D6">
            <v>3</v>
          </cell>
        </row>
        <row r="7">
          <cell r="D7">
            <v>2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11</v>
          </cell>
        </row>
        <row r="11">
          <cell r="D11">
            <v>5</v>
          </cell>
        </row>
        <row r="12">
          <cell r="D12">
            <v>20</v>
          </cell>
        </row>
        <row r="13">
          <cell r="D13">
            <v>44</v>
          </cell>
        </row>
        <row r="14">
          <cell r="D14">
            <v>0</v>
          </cell>
        </row>
        <row r="15">
          <cell r="D15">
            <v>7</v>
          </cell>
        </row>
        <row r="16">
          <cell r="D16">
            <v>60</v>
          </cell>
        </row>
        <row r="17">
          <cell r="D17">
            <v>120</v>
          </cell>
        </row>
        <row r="18">
          <cell r="D18">
            <v>60</v>
          </cell>
        </row>
        <row r="19">
          <cell r="D19">
            <v>60</v>
          </cell>
        </row>
        <row r="20">
          <cell r="D20">
            <v>11</v>
          </cell>
        </row>
        <row r="21">
          <cell r="D21">
            <v>9</v>
          </cell>
        </row>
        <row r="22">
          <cell r="D22">
            <v>0</v>
          </cell>
        </row>
        <row r="23">
          <cell r="D23">
            <v>6</v>
          </cell>
        </row>
        <row r="24">
          <cell r="D24">
            <v>6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28">
          <cell r="D28">
            <v>3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7</v>
          </cell>
        </row>
        <row r="34">
          <cell r="D34">
            <v>7</v>
          </cell>
        </row>
        <row r="35">
          <cell r="D35">
            <v>2</v>
          </cell>
        </row>
        <row r="36">
          <cell r="D36">
            <v>75</v>
          </cell>
        </row>
        <row r="37">
          <cell r="D37">
            <v>7</v>
          </cell>
        </row>
        <row r="38">
          <cell r="D38">
            <v>2</v>
          </cell>
        </row>
        <row r="39">
          <cell r="D39">
            <v>2</v>
          </cell>
        </row>
        <row r="40">
          <cell r="D40">
            <v>4</v>
          </cell>
        </row>
        <row r="41">
          <cell r="D41">
            <v>5</v>
          </cell>
        </row>
        <row r="42">
          <cell r="D42">
            <v>0</v>
          </cell>
        </row>
        <row r="43">
          <cell r="D43">
            <v>1</v>
          </cell>
        </row>
        <row r="44">
          <cell r="D44">
            <v>4</v>
          </cell>
        </row>
        <row r="45">
          <cell r="D45">
            <v>1</v>
          </cell>
        </row>
        <row r="46">
          <cell r="D46">
            <v>2</v>
          </cell>
        </row>
        <row r="47">
          <cell r="D47">
            <v>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39</v>
          </cell>
        </row>
        <row r="4">
          <cell r="D4">
            <v>26</v>
          </cell>
        </row>
        <row r="5">
          <cell r="D5">
            <v>0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14</v>
          </cell>
        </row>
        <row r="11">
          <cell r="D11">
            <v>6</v>
          </cell>
        </row>
        <row r="12">
          <cell r="D12">
            <v>20</v>
          </cell>
        </row>
        <row r="13">
          <cell r="D13">
            <v>30</v>
          </cell>
        </row>
        <row r="14">
          <cell r="D14">
            <v>0</v>
          </cell>
        </row>
        <row r="15">
          <cell r="D15">
            <v>7</v>
          </cell>
        </row>
        <row r="16">
          <cell r="D16">
            <v>60</v>
          </cell>
        </row>
        <row r="17">
          <cell r="D17">
            <v>120</v>
          </cell>
        </row>
        <row r="18">
          <cell r="D18">
            <v>60</v>
          </cell>
        </row>
        <row r="19">
          <cell r="D19">
            <v>60</v>
          </cell>
        </row>
        <row r="20">
          <cell r="D20">
            <v>15</v>
          </cell>
        </row>
        <row r="21">
          <cell r="D21">
            <v>10</v>
          </cell>
        </row>
        <row r="22">
          <cell r="D22">
            <v>0</v>
          </cell>
        </row>
        <row r="23">
          <cell r="D23">
            <v>7</v>
          </cell>
        </row>
        <row r="24">
          <cell r="D24">
            <v>7</v>
          </cell>
        </row>
        <row r="25">
          <cell r="D25">
            <v>4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6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9</v>
          </cell>
        </row>
        <row r="34">
          <cell r="D34">
            <v>9</v>
          </cell>
        </row>
        <row r="35">
          <cell r="D35">
            <v>0</v>
          </cell>
        </row>
        <row r="36">
          <cell r="D36">
            <v>71</v>
          </cell>
        </row>
        <row r="37">
          <cell r="D37">
            <v>9</v>
          </cell>
        </row>
        <row r="38">
          <cell r="D38">
            <v>2</v>
          </cell>
        </row>
        <row r="39">
          <cell r="D39">
            <v>2</v>
          </cell>
        </row>
        <row r="40">
          <cell r="D40">
            <v>4</v>
          </cell>
        </row>
        <row r="41">
          <cell r="D41">
            <v>5</v>
          </cell>
        </row>
        <row r="42">
          <cell r="D42">
            <v>0</v>
          </cell>
        </row>
        <row r="43">
          <cell r="D43">
            <v>1</v>
          </cell>
        </row>
        <row r="44">
          <cell r="D44">
            <v>4</v>
          </cell>
        </row>
        <row r="45">
          <cell r="D45">
            <v>1</v>
          </cell>
        </row>
        <row r="46">
          <cell r="D46">
            <v>2</v>
          </cell>
        </row>
        <row r="47">
          <cell r="D47">
            <v>3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E6" sqref="E6"/>
    </sheetView>
  </sheetViews>
  <sheetFormatPr defaultRowHeight="12.75"/>
  <cols>
    <col min="1" max="1" width="4.5" style="20" customWidth="1"/>
    <col min="2" max="2" width="52.25" style="20" customWidth="1"/>
    <col min="3" max="3" width="10.125" style="20" customWidth="1"/>
    <col min="4" max="4" width="23.625" style="20" customWidth="1"/>
    <col min="5" max="5" width="26" style="20" customWidth="1"/>
    <col min="6" max="16384" width="9" style="20"/>
  </cols>
  <sheetData>
    <row r="1" spans="1:5" ht="64.5" customHeight="1">
      <c r="A1" s="7" t="s">
        <v>70</v>
      </c>
      <c r="B1" s="8" t="s">
        <v>92</v>
      </c>
      <c r="C1" s="9" t="s">
        <v>93</v>
      </c>
      <c r="D1" s="9" t="s">
        <v>28</v>
      </c>
      <c r="E1" s="10" t="s">
        <v>95</v>
      </c>
    </row>
    <row r="2" spans="1:5">
      <c r="A2" s="11">
        <v>1</v>
      </c>
      <c r="B2" s="11">
        <v>2</v>
      </c>
      <c r="C2" s="12">
        <v>3</v>
      </c>
      <c r="D2" s="12">
        <v>4</v>
      </c>
      <c r="E2" s="12">
        <v>5</v>
      </c>
    </row>
    <row r="3" spans="1:5" ht="29.25" customHeight="1">
      <c r="A3" s="7" t="s">
        <v>71</v>
      </c>
      <c r="B3" s="1" t="s">
        <v>82</v>
      </c>
      <c r="C3" s="13"/>
      <c r="D3" s="14">
        <f>'[1]KPP W WIELICZCE 2020'!D3+'[1]KPP W WIELICZCE 2021'!D3</f>
        <v>81</v>
      </c>
      <c r="E3" s="15"/>
    </row>
    <row r="4" spans="1:5" ht="27.75" customHeight="1">
      <c r="A4" s="7" t="s">
        <v>72</v>
      </c>
      <c r="B4" s="1" t="s">
        <v>83</v>
      </c>
      <c r="C4" s="13"/>
      <c r="D4" s="14">
        <f>'[1]KPP W WIELICZCE 2020'!D4+'[1]KPP W WIELICZCE 2021'!D4</f>
        <v>54</v>
      </c>
      <c r="E4" s="15"/>
    </row>
    <row r="5" spans="1:5" ht="27.75" customHeight="1">
      <c r="A5" s="7" t="s">
        <v>73</v>
      </c>
      <c r="B5" s="1" t="s">
        <v>84</v>
      </c>
      <c r="C5" s="13"/>
      <c r="D5" s="14">
        <f>'[1]KPP W WIELICZCE 2020'!D5+'[1]KPP W WIELICZCE 2021'!D5</f>
        <v>0</v>
      </c>
      <c r="E5" s="15"/>
    </row>
    <row r="6" spans="1:5" ht="29.25" customHeight="1">
      <c r="A6" s="7" t="s">
        <v>75</v>
      </c>
      <c r="B6" s="1" t="s">
        <v>85</v>
      </c>
      <c r="C6" s="13"/>
      <c r="D6" s="14">
        <f>'[1]KPP W WIELICZCE 2020'!D6+'[1]KPP W WIELICZCE 2021'!D6</f>
        <v>6</v>
      </c>
      <c r="E6" s="15"/>
    </row>
    <row r="7" spans="1:5" ht="28.5" customHeight="1">
      <c r="A7" s="7" t="s">
        <v>76</v>
      </c>
      <c r="B7" s="1" t="s">
        <v>86</v>
      </c>
      <c r="C7" s="13"/>
      <c r="D7" s="14">
        <f>'[1]KPP W WIELICZCE 2020'!D7+'[1]KPP W WIELICZCE 2021'!D7</f>
        <v>5</v>
      </c>
      <c r="E7" s="15"/>
    </row>
    <row r="8" spans="1:5" ht="28.5" customHeight="1">
      <c r="A8" s="7" t="s">
        <v>77</v>
      </c>
      <c r="B8" s="1" t="s">
        <v>87</v>
      </c>
      <c r="C8" s="13"/>
      <c r="D8" s="14">
        <f>'[1]KPP W WIELICZCE 2020'!D8+'[1]KPP W WIELICZCE 2021'!D8</f>
        <v>0</v>
      </c>
      <c r="E8" s="15"/>
    </row>
    <row r="9" spans="1:5" ht="28.5" customHeight="1">
      <c r="A9" s="7" t="s">
        <v>78</v>
      </c>
      <c r="B9" s="1" t="s">
        <v>88</v>
      </c>
      <c r="C9" s="13"/>
      <c r="D9" s="14">
        <f>'[1]KPP W WIELICZCE 2020'!D9+'[1]KPP W WIELICZCE 2021'!D9</f>
        <v>0</v>
      </c>
      <c r="E9" s="15"/>
    </row>
    <row r="10" spans="1:5" ht="38.25">
      <c r="A10" s="7" t="s">
        <v>79</v>
      </c>
      <c r="B10" s="1" t="s">
        <v>89</v>
      </c>
      <c r="C10" s="13"/>
      <c r="D10" s="14">
        <f>'[1]KPP W WIELICZCE 2020'!D10+'[1]KPP W WIELICZCE 2021'!D10</f>
        <v>25</v>
      </c>
      <c r="E10" s="15"/>
    </row>
    <row r="11" spans="1:5" ht="40.5" customHeight="1">
      <c r="A11" s="7" t="s">
        <v>81</v>
      </c>
      <c r="B11" s="1" t="s">
        <v>90</v>
      </c>
      <c r="C11" s="13"/>
      <c r="D11" s="14">
        <f>'[1]KPP W WIELICZCE 2020'!D11+'[1]KPP W WIELICZCE 2021'!D11</f>
        <v>11</v>
      </c>
      <c r="E11" s="15"/>
    </row>
    <row r="12" spans="1:5" ht="18" customHeight="1">
      <c r="A12" s="7" t="s">
        <v>1</v>
      </c>
      <c r="B12" s="2" t="s">
        <v>74</v>
      </c>
      <c r="C12" s="13"/>
      <c r="D12" s="14">
        <f>'[1]KPP W WIELICZCE 2020'!D12+'[1]KPP W WIELICZCE 2021'!D12</f>
        <v>40</v>
      </c>
      <c r="E12" s="15"/>
    </row>
    <row r="13" spans="1:5" ht="38.25">
      <c r="A13" s="7" t="s">
        <v>3</v>
      </c>
      <c r="B13" s="3" t="s">
        <v>61</v>
      </c>
      <c r="C13" s="13"/>
      <c r="D13" s="14">
        <f>'[1]KPP W WIELICZCE 2020'!D13+'[1]KPP W WIELICZCE 2021'!D13</f>
        <v>74</v>
      </c>
      <c r="E13" s="15"/>
    </row>
    <row r="14" spans="1:5" ht="38.25">
      <c r="A14" s="7" t="s">
        <v>4</v>
      </c>
      <c r="B14" s="3" t="s">
        <v>91</v>
      </c>
      <c r="C14" s="13"/>
      <c r="D14" s="14">
        <f>'[1]KPP W WIELICZCE 2020'!D14+'[1]KPP W WIELICZCE 2021'!D14</f>
        <v>0</v>
      </c>
      <c r="E14" s="15"/>
    </row>
    <row r="15" spans="1:5" ht="25.5">
      <c r="A15" s="7" t="s">
        <v>5</v>
      </c>
      <c r="B15" s="3" t="s">
        <v>51</v>
      </c>
      <c r="C15" s="13"/>
      <c r="D15" s="14">
        <f>'[1]KPP W WIELICZCE 2020'!D15+'[1]KPP W WIELICZCE 2021'!D15</f>
        <v>14</v>
      </c>
      <c r="E15" s="15"/>
    </row>
    <row r="16" spans="1:5" ht="38.25">
      <c r="A16" s="7" t="s">
        <v>6</v>
      </c>
      <c r="B16" s="1" t="s">
        <v>62</v>
      </c>
      <c r="C16" s="13"/>
      <c r="D16" s="14">
        <f>'[1]KPP W WIELICZCE 2020'!D16+'[1]KPP W WIELICZCE 2021'!D16</f>
        <v>120</v>
      </c>
      <c r="E16" s="15"/>
    </row>
    <row r="17" spans="1:9" ht="38.25">
      <c r="A17" s="7" t="s">
        <v>8</v>
      </c>
      <c r="B17" s="1" t="s">
        <v>68</v>
      </c>
      <c r="C17" s="13"/>
      <c r="D17" s="14">
        <f>'[1]KPP W WIELICZCE 2020'!D17+'[1]KPP W WIELICZCE 2021'!D17</f>
        <v>240</v>
      </c>
      <c r="E17" s="15"/>
    </row>
    <row r="18" spans="1:9" ht="38.25">
      <c r="A18" s="7" t="s">
        <v>10</v>
      </c>
      <c r="B18" s="1" t="s">
        <v>63</v>
      </c>
      <c r="C18" s="13"/>
      <c r="D18" s="14">
        <f>'[1]KPP W WIELICZCE 2020'!D18+'[1]KPP W WIELICZCE 2021'!D18</f>
        <v>120</v>
      </c>
      <c r="E18" s="15"/>
    </row>
    <row r="19" spans="1:9" ht="27.75" customHeight="1">
      <c r="A19" s="7" t="s">
        <v>11</v>
      </c>
      <c r="B19" s="1" t="s">
        <v>59</v>
      </c>
      <c r="C19" s="13"/>
      <c r="D19" s="14">
        <f>'[1]KPP W WIELICZCE 2020'!D19+'[1]KPP W WIELICZCE 2021'!D19</f>
        <v>120</v>
      </c>
      <c r="E19" s="15"/>
    </row>
    <row r="20" spans="1:9">
      <c r="A20" s="7" t="s">
        <v>12</v>
      </c>
      <c r="B20" s="2" t="s">
        <v>80</v>
      </c>
      <c r="C20" s="13"/>
      <c r="D20" s="14">
        <f>'[1]KPP W WIELICZCE 2020'!D20+'[1]KPP W WIELICZCE 2021'!D20</f>
        <v>26</v>
      </c>
      <c r="E20" s="15"/>
    </row>
    <row r="21" spans="1:9" ht="17.25" customHeight="1">
      <c r="A21" s="7" t="s">
        <v>14</v>
      </c>
      <c r="B21" s="4" t="s">
        <v>54</v>
      </c>
      <c r="C21" s="13"/>
      <c r="D21" s="14">
        <f>'[1]KPP W WIELICZCE 2020'!D21+'[1]KPP W WIELICZCE 2021'!D21</f>
        <v>19</v>
      </c>
      <c r="E21" s="15"/>
    </row>
    <row r="22" spans="1:9">
      <c r="A22" s="7" t="s">
        <v>16</v>
      </c>
      <c r="B22" s="4" t="s">
        <v>55</v>
      </c>
      <c r="C22" s="13"/>
      <c r="D22" s="14">
        <f>'[1]KPP W WIELICZCE 2020'!D22+'[1]KPP W WIELICZCE 2021'!D22</f>
        <v>0</v>
      </c>
      <c r="E22" s="15"/>
    </row>
    <row r="23" spans="1:9">
      <c r="A23" s="7" t="s">
        <v>18</v>
      </c>
      <c r="B23" s="4" t="s">
        <v>0</v>
      </c>
      <c r="C23" s="13"/>
      <c r="D23" s="14">
        <f>'[1]KPP W WIELICZCE 2020'!D23+'[1]KPP W WIELICZCE 2021'!D23</f>
        <v>13</v>
      </c>
      <c r="E23" s="15"/>
    </row>
    <row r="24" spans="1:9">
      <c r="A24" s="7" t="s">
        <v>20</v>
      </c>
      <c r="B24" s="4" t="s">
        <v>2</v>
      </c>
      <c r="C24" s="13"/>
      <c r="D24" s="14">
        <f>'[1]KPP W WIELICZCE 2020'!D24+'[1]KPP W WIELICZCE 2021'!D24</f>
        <v>13</v>
      </c>
      <c r="E24" s="15"/>
    </row>
    <row r="25" spans="1:9">
      <c r="A25" s="7" t="s">
        <v>22</v>
      </c>
      <c r="B25" s="4" t="s">
        <v>69</v>
      </c>
      <c r="C25" s="13"/>
      <c r="D25" s="14">
        <f>'[1]KPP W WIELICZCE 2020'!D25+'[1]KPP W WIELICZCE 2021'!D25</f>
        <v>7</v>
      </c>
      <c r="E25" s="15"/>
    </row>
    <row r="26" spans="1:9">
      <c r="A26" s="7" t="s">
        <v>23</v>
      </c>
      <c r="B26" s="4" t="s">
        <v>52</v>
      </c>
      <c r="C26" s="13"/>
      <c r="D26" s="14">
        <f>'[1]KPP W WIELICZCE 2020'!D26+'[1]KPP W WIELICZCE 2021'!D26</f>
        <v>5</v>
      </c>
      <c r="E26" s="15"/>
    </row>
    <row r="27" spans="1:9">
      <c r="A27" s="7" t="s">
        <v>24</v>
      </c>
      <c r="B27" s="4" t="s">
        <v>53</v>
      </c>
      <c r="C27" s="13"/>
      <c r="D27" s="14">
        <f>'[1]KPP W WIELICZCE 2020'!D27+'[1]KPP W WIELICZCE 2021'!D27</f>
        <v>5</v>
      </c>
      <c r="E27" s="15"/>
    </row>
    <row r="28" spans="1:9">
      <c r="A28" s="7" t="s">
        <v>25</v>
      </c>
      <c r="B28" s="4" t="s">
        <v>7</v>
      </c>
      <c r="C28" s="13"/>
      <c r="D28" s="14">
        <f>'[1]KPP W WIELICZCE 2020'!D28+'[1]KPP W WIELICZCE 2021'!D28</f>
        <v>9</v>
      </c>
      <c r="E28" s="15"/>
    </row>
    <row r="29" spans="1:9">
      <c r="A29" s="7" t="s">
        <v>29</v>
      </c>
      <c r="B29" s="4" t="s">
        <v>9</v>
      </c>
      <c r="C29" s="13"/>
      <c r="D29" s="14">
        <f>'[1]KPP W WIELICZCE 2020'!D29+'[1]KPP W WIELICZCE 2021'!D29</f>
        <v>0</v>
      </c>
      <c r="E29" s="15"/>
      <c r="F29" s="21"/>
      <c r="G29" s="21"/>
      <c r="H29" s="21"/>
      <c r="I29" s="21"/>
    </row>
    <row r="30" spans="1:9" ht="25.5">
      <c r="A30" s="16" t="s">
        <v>30</v>
      </c>
      <c r="B30" s="5" t="s">
        <v>58</v>
      </c>
      <c r="C30" s="17"/>
      <c r="D30" s="18">
        <f>'[1]KPP W WIELICZCE 2020'!D30+'[1]KPP W WIELICZCE 2021'!D30</f>
        <v>0</v>
      </c>
      <c r="E30" s="19"/>
      <c r="F30" s="21"/>
      <c r="G30" s="21"/>
      <c r="H30" s="21"/>
      <c r="I30" s="21"/>
    </row>
    <row r="31" spans="1:9" ht="51">
      <c r="A31" s="16" t="s">
        <v>33</v>
      </c>
      <c r="B31" s="6" t="s">
        <v>64</v>
      </c>
      <c r="C31" s="17"/>
      <c r="D31" s="18">
        <f>'[1]KPP W WIELICZCE 2020'!D31+'[1]KPP W WIELICZCE 2021'!D31</f>
        <v>0</v>
      </c>
      <c r="E31" s="19"/>
      <c r="F31" s="21"/>
      <c r="G31" s="21"/>
      <c r="H31" s="21"/>
      <c r="I31" s="21"/>
    </row>
    <row r="32" spans="1:9" ht="40.5" customHeight="1">
      <c r="A32" s="16" t="s">
        <v>35</v>
      </c>
      <c r="B32" s="6" t="s">
        <v>65</v>
      </c>
      <c r="C32" s="17"/>
      <c r="D32" s="18">
        <f>'[1]KPP W WIELICZCE 2020'!D32+'[1]KPP W WIELICZCE 2021'!D32</f>
        <v>0</v>
      </c>
      <c r="E32" s="19"/>
      <c r="F32" s="21"/>
      <c r="G32" s="21"/>
      <c r="H32" s="21"/>
      <c r="I32" s="21"/>
    </row>
    <row r="33" spans="1:9">
      <c r="A33" s="16" t="s">
        <v>36</v>
      </c>
      <c r="B33" s="4" t="s">
        <v>13</v>
      </c>
      <c r="C33" s="17"/>
      <c r="D33" s="18">
        <f>'[1]KPP W WIELICZCE 2020'!D33+'[1]KPP W WIELICZCE 2021'!D33</f>
        <v>16</v>
      </c>
      <c r="E33" s="19"/>
      <c r="F33" s="21"/>
      <c r="G33" s="21"/>
      <c r="H33" s="21"/>
      <c r="I33" s="21"/>
    </row>
    <row r="34" spans="1:9">
      <c r="A34" s="16" t="s">
        <v>37</v>
      </c>
      <c r="B34" s="4" t="s">
        <v>15</v>
      </c>
      <c r="C34" s="17"/>
      <c r="D34" s="18">
        <f>'[1]KPP W WIELICZCE 2020'!D34+'[1]KPP W WIELICZCE 2021'!D34</f>
        <v>16</v>
      </c>
      <c r="E34" s="19"/>
      <c r="F34" s="21"/>
      <c r="G34" s="21"/>
      <c r="H34" s="21"/>
      <c r="I34" s="21"/>
    </row>
    <row r="35" spans="1:9">
      <c r="A35" s="16" t="s">
        <v>38</v>
      </c>
      <c r="B35" s="4" t="s">
        <v>57</v>
      </c>
      <c r="C35" s="17"/>
      <c r="D35" s="18">
        <f>'[1]KPP W WIELICZCE 2020'!D35+'[1]KPP W WIELICZCE 2021'!D35</f>
        <v>2</v>
      </c>
      <c r="E35" s="19"/>
      <c r="F35" s="21"/>
      <c r="G35" s="21"/>
      <c r="H35" s="21"/>
      <c r="I35" s="21"/>
    </row>
    <row r="36" spans="1:9">
      <c r="A36" s="16" t="s">
        <v>39</v>
      </c>
      <c r="B36" s="4" t="s">
        <v>17</v>
      </c>
      <c r="C36" s="17"/>
      <c r="D36" s="18">
        <f>'[1]KPP W WIELICZCE 2020'!D36+'[1]KPP W WIELICZCE 2021'!D36</f>
        <v>146</v>
      </c>
      <c r="E36" s="19"/>
      <c r="F36" s="21"/>
      <c r="G36" s="21"/>
      <c r="H36" s="21"/>
      <c r="I36" s="21"/>
    </row>
    <row r="37" spans="1:9">
      <c r="A37" s="16" t="s">
        <v>40</v>
      </c>
      <c r="B37" s="4" t="s">
        <v>19</v>
      </c>
      <c r="C37" s="17"/>
      <c r="D37" s="18">
        <f>'[1]KPP W WIELICZCE 2020'!D37+'[1]KPP W WIELICZCE 2021'!D37</f>
        <v>16</v>
      </c>
      <c r="E37" s="19"/>
      <c r="F37" s="21"/>
      <c r="G37" s="21"/>
      <c r="H37" s="21"/>
      <c r="I37" s="21"/>
    </row>
    <row r="38" spans="1:9">
      <c r="A38" s="16" t="s">
        <v>41</v>
      </c>
      <c r="B38" s="4" t="s">
        <v>21</v>
      </c>
      <c r="C38" s="17"/>
      <c r="D38" s="18">
        <f>'[1]KPP W WIELICZCE 2020'!D38+'[1]KPP W WIELICZCE 2021'!D38</f>
        <v>4</v>
      </c>
      <c r="E38" s="19"/>
      <c r="F38" s="21"/>
      <c r="G38" s="21"/>
      <c r="H38" s="21"/>
      <c r="I38" s="21"/>
    </row>
    <row r="39" spans="1:9">
      <c r="A39" s="7" t="s">
        <v>42</v>
      </c>
      <c r="B39" s="4" t="s">
        <v>34</v>
      </c>
      <c r="C39" s="13"/>
      <c r="D39" s="14">
        <f>'[1]KPP W WIELICZCE 2020'!D39+'[1]KPP W WIELICZCE 2021'!D39</f>
        <v>4</v>
      </c>
      <c r="E39" s="15"/>
      <c r="F39" s="21"/>
      <c r="G39" s="21"/>
      <c r="H39" s="21"/>
      <c r="I39" s="21"/>
    </row>
    <row r="40" spans="1:9">
      <c r="A40" s="7" t="s">
        <v>43</v>
      </c>
      <c r="B40" s="4" t="s">
        <v>31</v>
      </c>
      <c r="C40" s="13"/>
      <c r="D40" s="14">
        <f>'[1]KPP W WIELICZCE 2020'!D40+'[1]KPP W WIELICZCE 2021'!D40</f>
        <v>8</v>
      </c>
      <c r="E40" s="15"/>
      <c r="F40" s="21"/>
      <c r="G40" s="21"/>
      <c r="H40" s="21"/>
      <c r="I40" s="21"/>
    </row>
    <row r="41" spans="1:9">
      <c r="A41" s="7" t="s">
        <v>44</v>
      </c>
      <c r="B41" s="4" t="s">
        <v>66</v>
      </c>
      <c r="C41" s="13"/>
      <c r="D41" s="14">
        <f>'[1]KPP W WIELICZCE 2020'!D41+'[1]KPP W WIELICZCE 2021'!D41</f>
        <v>10</v>
      </c>
      <c r="E41" s="15"/>
    </row>
    <row r="42" spans="1:9">
      <c r="A42" s="7" t="s">
        <v>45</v>
      </c>
      <c r="B42" s="4" t="s">
        <v>26</v>
      </c>
      <c r="C42" s="13"/>
      <c r="D42" s="14">
        <f>'[1]KPP W WIELICZCE 2020'!D42+'[1]KPP W WIELICZCE 2021'!D42</f>
        <v>0</v>
      </c>
      <c r="E42" s="15"/>
    </row>
    <row r="43" spans="1:9">
      <c r="A43" s="7" t="s">
        <v>46</v>
      </c>
      <c r="B43" s="4" t="s">
        <v>32</v>
      </c>
      <c r="C43" s="13"/>
      <c r="D43" s="14">
        <f>'[1]KPP W WIELICZCE 2020'!D43+'[1]KPP W WIELICZCE 2021'!D43</f>
        <v>2</v>
      </c>
      <c r="E43" s="15"/>
    </row>
    <row r="44" spans="1:9" ht="38.25">
      <c r="A44" s="7" t="s">
        <v>47</v>
      </c>
      <c r="B44" s="3" t="s">
        <v>67</v>
      </c>
      <c r="C44" s="13"/>
      <c r="D44" s="14">
        <f>'[1]KPP W WIELICZCE 2020'!D44+'[1]KPP W WIELICZCE 2021'!D44</f>
        <v>8</v>
      </c>
      <c r="E44" s="15"/>
    </row>
    <row r="45" spans="1:9" ht="38.25">
      <c r="A45" s="7" t="s">
        <v>48</v>
      </c>
      <c r="B45" s="3" t="s">
        <v>56</v>
      </c>
      <c r="C45" s="13"/>
      <c r="D45" s="14">
        <f>'[1]KPP W WIELICZCE 2020'!D45+'[1]KPP W WIELICZCE 2021'!D45</f>
        <v>2</v>
      </c>
      <c r="E45" s="15"/>
    </row>
    <row r="46" spans="1:9" ht="25.5">
      <c r="A46" s="7" t="s">
        <v>49</v>
      </c>
      <c r="B46" s="3" t="s">
        <v>60</v>
      </c>
      <c r="C46" s="13"/>
      <c r="D46" s="14">
        <f>'[1]KPP W WIELICZCE 2020'!D46+'[1]KPP W WIELICZCE 2021'!D46</f>
        <v>4</v>
      </c>
      <c r="E46" s="15"/>
    </row>
    <row r="47" spans="1:9" ht="66.75" customHeight="1" thickBot="1">
      <c r="A47" s="7" t="s">
        <v>50</v>
      </c>
      <c r="B47" s="3" t="s">
        <v>94</v>
      </c>
      <c r="C47" s="13"/>
      <c r="D47" s="14">
        <f>'[1]KPP W WIELICZCE 2020'!D47+'[1]KPP W WIELICZCE 2021'!D47</f>
        <v>6</v>
      </c>
      <c r="E47" s="15"/>
    </row>
    <row r="48" spans="1:9" ht="13.5" thickBot="1">
      <c r="A48" s="22"/>
      <c r="B48" s="23"/>
      <c r="C48" s="24"/>
      <c r="D48" s="25" t="s">
        <v>27</v>
      </c>
      <c r="E48" s="26"/>
    </row>
  </sheetData>
  <pageMargins left="0.23622047244094491" right="0.23622047244094491" top="0.74803149606299213" bottom="0.74803149606299213" header="0.31496062992125984" footer="0.31496062992125984"/>
  <pageSetup paperSize="9" scale="64" orientation="portrait" horizontalDpi="4294967294" verticalDpi="4294967294" r:id="rId1"/>
  <headerFooter>
    <oddHeader>&amp;RZał. Nr 1 do Umowy
Nr sprawy: ZP.20.2020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Arkusz1</vt:lpstr>
    </vt:vector>
  </TitlesOfParts>
  <Company>KWP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ms769873</dc:creator>
  <cp:lastModifiedBy>Kadula Agnieszka</cp:lastModifiedBy>
  <cp:lastPrinted>2020-02-03T12:46:04Z</cp:lastPrinted>
  <dcterms:created xsi:type="dcterms:W3CDTF">2011-08-31T08:56:02Z</dcterms:created>
  <dcterms:modified xsi:type="dcterms:W3CDTF">2020-02-05T11:35:14Z</dcterms:modified>
</cp:coreProperties>
</file>